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MDOK\01_Stavba_úpr2\D.1 Dokumentace stavby\D.1.3_Požárně bezpečnostní řešení\"/>
    </mc:Choice>
  </mc:AlternateContent>
  <xr:revisionPtr revIDLastSave="0" documentId="13_ncr:1_{A1C02971-1434-4D86-BE31-51A05FF00C7F}" xr6:coauthVersionLast="47" xr6:coauthVersionMax="47" xr10:uidLastSave="{00000000-0000-0000-0000-000000000000}"/>
  <workbookProtection workbookAlgorithmName="SHA-512" workbookHashValue="d2rmxnPJuWTE1u3ge9hhEkvi0U1kA1Yt6/gAlVDOQXQoEM23yr5h9/OhfqixDRaDl2PKnp/shNUwvnz1YOYwzg==" workbookSaltValue="kzKKBLEOPE1zxn00exSw/w==" workbookSpinCount="100000" lockStructure="1"/>
  <bookViews>
    <workbookView xWindow="-108" yWindow="-108" windowWidth="23256" windowHeight="12576" xr2:uid="{00000000-000D-0000-FFFF-FFFF00000000}"/>
  </bookViews>
  <sheets>
    <sheet name="Seznam" sheetId="1" r:id="rId1"/>
    <sheet name="1" sheetId="2" r:id="rId2"/>
    <sheet name="2" sheetId="3" r:id="rId3"/>
    <sheet name="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4" l="1"/>
  <c r="H47" i="4"/>
  <c r="G48" i="4"/>
  <c r="B49" i="4"/>
  <c r="D47" i="4"/>
  <c r="H45" i="4"/>
  <c r="D45" i="4"/>
  <c r="H44" i="4"/>
  <c r="H43" i="4"/>
  <c r="D43" i="4"/>
  <c r="F42" i="4"/>
  <c r="H45" i="3"/>
  <c r="B48" i="3"/>
  <c r="G47" i="3"/>
  <c r="H46" i="3"/>
  <c r="D46" i="3"/>
  <c r="H44" i="3"/>
  <c r="D44" i="3"/>
  <c r="H43" i="3"/>
  <c r="H42" i="3"/>
  <c r="D42" i="3"/>
  <c r="F41" i="3"/>
  <c r="G48" i="2"/>
  <c r="B49" i="2"/>
  <c r="H45" i="2"/>
  <c r="H44" i="2"/>
  <c r="H43" i="2"/>
  <c r="D47" i="2"/>
  <c r="D45" i="2"/>
  <c r="D43" i="2"/>
  <c r="F42" i="2"/>
</calcChain>
</file>

<file path=xl/sharedStrings.xml><?xml version="1.0" encoding="utf-8"?>
<sst xmlns="http://schemas.openxmlformats.org/spreadsheetml/2006/main" count="82" uniqueCount="41">
  <si>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</si>
  <si>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</si>
  <si>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</si>
  <si>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</si>
  <si>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</si>
  <si>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</si>
  <si>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</si>
  <si>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</si>
  <si>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</si>
  <si>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</si>
  <si>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</si>
  <si>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</si>
  <si>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</si>
  <si>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</si>
  <si>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</si>
  <si>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</si>
  <si>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</si>
  <si>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</si>
  <si>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</si>
  <si>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D.1.3</t>
  </si>
  <si>
    <t>Požárně bezpečnostní řešení</t>
  </si>
  <si>
    <t>.</t>
  </si>
  <si>
    <t>Ing. Zdeňka Kubaštová</t>
  </si>
  <si>
    <t xml:space="preserve">Stavebník: </t>
  </si>
  <si>
    <t>Stavebník:</t>
  </si>
  <si>
    <t>DPS</t>
  </si>
  <si>
    <t>SEZNAM DOKUMENTACE</t>
  </si>
  <si>
    <t>2024-15 Modernizace ISŠTE</t>
  </si>
  <si>
    <t>2024-15</t>
  </si>
  <si>
    <t>Integrovaná střední škola technická a ekonomická Sokolov, p.o.</t>
  </si>
  <si>
    <t>Modernizace střediska praktického vyučování ISŠTE Sokolov- část 1</t>
  </si>
  <si>
    <t xml:space="preserve">D.1 Dokumentace stavby </t>
  </si>
  <si>
    <t>1.</t>
  </si>
  <si>
    <t>2.</t>
  </si>
  <si>
    <t>3.</t>
  </si>
  <si>
    <t>Požárně technické řešení</t>
  </si>
  <si>
    <t>Půdorys 1.np</t>
  </si>
  <si>
    <t>Půdorys 2.np</t>
  </si>
  <si>
    <t>1:250</t>
  </si>
  <si>
    <t>A3</t>
  </si>
  <si>
    <t>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</si>
</sst>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8"/>
      <color theme="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0" fillId="0" borderId="2" xfId="0" applyFont="1" applyBorder="1"/>
    <xf numFmtId="0" fontId="10" fillId="0" borderId="25" xfId="0" applyFont="1" applyBorder="1"/>
    <xf numFmtId="0" fontId="10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11" xfId="0" applyFont="1" applyBorder="1"/>
    <xf numFmtId="0" fontId="1" fillId="0" borderId="26" xfId="0" applyFont="1" applyBorder="1"/>
    <xf numFmtId="0" fontId="1" fillId="0" borderId="12" xfId="0" applyFont="1" applyBorder="1"/>
    <xf numFmtId="49" fontId="10" fillId="0" borderId="2" xfId="0" applyNumberFormat="1" applyFont="1" applyBorder="1"/>
    <xf numFmtId="49" fontId="10" fillId="0" borderId="25" xfId="0" applyNumberFormat="1" applyFont="1" applyBorder="1"/>
    <xf numFmtId="0" fontId="1" fillId="0" borderId="25" xfId="0" applyFont="1" applyBorder="1"/>
    <xf numFmtId="0" fontId="10" fillId="0" borderId="11" xfId="0" applyFont="1" applyBorder="1"/>
    <xf numFmtId="0" fontId="10" fillId="0" borderId="26" xfId="0" applyFont="1" applyBorder="1"/>
    <xf numFmtId="0" fontId="4" fillId="0" borderId="4" xfId="0" applyFont="1" applyBorder="1"/>
    <xf numFmtId="49" fontId="10" fillId="0" borderId="25" xfId="0" applyNumberFormat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tabSelected="1" view="pageBreakPreview" topLeftCell="A7" zoomScale="60" zoomScaleNormal="100" workbookViewId="0">
      <selection activeCell="C21" sqref="C2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3" style="1" customWidth="1"/>
    <col min="6" max="6" width="11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46" t="s">
        <v>26</v>
      </c>
      <c r="B2" s="47"/>
      <c r="C2" s="47"/>
      <c r="D2" s="47"/>
      <c r="E2" s="3" t="s">
        <v>0</v>
      </c>
      <c r="F2" s="48" t="s">
        <v>27</v>
      </c>
      <c r="G2" s="48"/>
      <c r="H2" s="49"/>
    </row>
    <row r="3" spans="1:8" x14ac:dyDescent="0.25">
      <c r="A3" s="33" t="s">
        <v>1</v>
      </c>
      <c r="B3" s="50" t="s">
        <v>2</v>
      </c>
      <c r="C3" s="50"/>
      <c r="D3" s="50"/>
      <c r="E3" s="50"/>
      <c r="F3" s="33" t="s">
        <v>3</v>
      </c>
      <c r="G3" s="33" t="s">
        <v>4</v>
      </c>
      <c r="H3" s="41" t="s">
        <v>5</v>
      </c>
    </row>
    <row r="4" spans="1:8" x14ac:dyDescent="0.25">
      <c r="A4" s="39" t="s">
        <v>32</v>
      </c>
      <c r="B4" s="51" t="s">
        <v>35</v>
      </c>
      <c r="C4" s="51"/>
      <c r="D4" s="51"/>
      <c r="E4" s="51"/>
      <c r="F4" s="36"/>
      <c r="G4" s="27"/>
      <c r="H4" s="39"/>
    </row>
    <row r="5" spans="1:8" x14ac:dyDescent="0.25">
      <c r="A5" s="40" t="s">
        <v>33</v>
      </c>
      <c r="B5" s="45" t="s">
        <v>36</v>
      </c>
      <c r="C5" s="45"/>
      <c r="D5" s="45"/>
      <c r="E5" s="45"/>
      <c r="F5" s="42" t="s">
        <v>38</v>
      </c>
      <c r="G5" s="43" t="s">
        <v>39</v>
      </c>
      <c r="H5" s="44" t="s">
        <v>40</v>
      </c>
    </row>
    <row r="6" spans="1:8" x14ac:dyDescent="0.25">
      <c r="A6" s="40" t="s">
        <v>34</v>
      </c>
      <c r="B6" s="45" t="s">
        <v>37</v>
      </c>
      <c r="C6" s="45"/>
      <c r="D6" s="45"/>
      <c r="E6" s="45"/>
      <c r="F6" s="42" t="s">
        <v>38</v>
      </c>
      <c r="G6" s="43" t="s">
        <v>39</v>
      </c>
      <c r="H6" s="44" t="s">
        <v>40</v>
      </c>
    </row>
    <row r="7" spans="1:8" x14ac:dyDescent="0.25">
      <c r="A7" s="40"/>
      <c r="B7" s="45"/>
      <c r="C7" s="45"/>
      <c r="D7" s="45"/>
      <c r="E7" s="45"/>
      <c r="F7" s="37"/>
      <c r="G7" s="28"/>
      <c r="H7" s="40"/>
    </row>
    <row r="8" spans="1:8" x14ac:dyDescent="0.25">
      <c r="A8" s="40"/>
      <c r="B8" s="45"/>
      <c r="C8" s="45"/>
      <c r="D8" s="45"/>
      <c r="E8" s="45"/>
      <c r="F8" s="37"/>
      <c r="G8" s="28"/>
      <c r="H8" s="40"/>
    </row>
    <row r="9" spans="1:8" x14ac:dyDescent="0.25">
      <c r="A9" s="40"/>
      <c r="B9" s="29"/>
      <c r="C9" s="29"/>
      <c r="D9" s="29"/>
      <c r="E9" s="29"/>
      <c r="F9" s="37"/>
      <c r="G9" s="28"/>
      <c r="H9" s="40"/>
    </row>
    <row r="10" spans="1:8" x14ac:dyDescent="0.25">
      <c r="A10" s="40"/>
      <c r="B10" s="45"/>
      <c r="C10" s="45"/>
      <c r="D10" s="45"/>
      <c r="E10" s="45"/>
      <c r="F10" s="37"/>
      <c r="G10" s="28"/>
      <c r="H10" s="40"/>
    </row>
    <row r="11" spans="1:8" x14ac:dyDescent="0.25">
      <c r="A11" s="40"/>
      <c r="B11" s="45"/>
      <c r="C11" s="45"/>
      <c r="D11" s="45"/>
      <c r="E11" s="45"/>
      <c r="F11" s="37"/>
      <c r="G11" s="28"/>
      <c r="H11" s="40"/>
    </row>
    <row r="12" spans="1:8" x14ac:dyDescent="0.25">
      <c r="A12" s="40"/>
      <c r="B12" s="45"/>
      <c r="C12" s="45"/>
      <c r="D12" s="45"/>
      <c r="E12" s="45"/>
      <c r="F12" s="37"/>
      <c r="G12" s="28"/>
      <c r="H12" s="40"/>
    </row>
    <row r="13" spans="1:8" x14ac:dyDescent="0.25">
      <c r="A13" s="40"/>
      <c r="B13" s="45"/>
      <c r="C13" s="45"/>
      <c r="D13" s="45"/>
      <c r="E13" s="45"/>
      <c r="F13" s="37"/>
      <c r="G13" s="28"/>
      <c r="H13" s="40"/>
    </row>
    <row r="14" spans="1:8" x14ac:dyDescent="0.25">
      <c r="A14" s="40"/>
      <c r="B14" s="45"/>
      <c r="C14" s="45"/>
      <c r="D14" s="45"/>
      <c r="E14" s="45"/>
      <c r="F14" s="37"/>
      <c r="G14" s="28"/>
      <c r="H14" s="40"/>
    </row>
    <row r="15" spans="1:8" x14ac:dyDescent="0.25">
      <c r="A15" s="40"/>
      <c r="B15" s="45"/>
      <c r="C15" s="45"/>
      <c r="D15" s="45"/>
      <c r="E15" s="45"/>
      <c r="F15" s="37"/>
      <c r="G15" s="28"/>
      <c r="H15" s="40"/>
    </row>
    <row r="16" spans="1:8" x14ac:dyDescent="0.25">
      <c r="A16" s="34"/>
      <c r="B16" s="30"/>
      <c r="C16" s="30" t="s">
        <v>21</v>
      </c>
      <c r="D16" s="30"/>
      <c r="E16" s="30"/>
      <c r="F16" s="38"/>
      <c r="G16" s="38"/>
      <c r="H16" s="34"/>
    </row>
    <row r="17" spans="1:8" x14ac:dyDescent="0.25">
      <c r="A17" s="35"/>
      <c r="B17" s="32"/>
      <c r="C17" s="32"/>
      <c r="D17" s="32"/>
      <c r="E17" s="32"/>
      <c r="F17" s="31"/>
      <c r="G17" s="31"/>
      <c r="H17" s="35"/>
    </row>
    <row r="43" spans="1:8" s="2" customFormat="1" ht="26.4" customHeight="1" thickBot="1" x14ac:dyDescent="0.25">
      <c r="A43" s="6" t="s">
        <v>6</v>
      </c>
      <c r="B43" s="62" t="s">
        <v>22</v>
      </c>
      <c r="C43" s="63"/>
      <c r="D43" s="64"/>
      <c r="E43" s="5" t="s">
        <v>7</v>
      </c>
      <c r="F43" s="72" t="s">
        <v>8</v>
      </c>
      <c r="G43" s="63"/>
      <c r="H43" s="64"/>
    </row>
    <row r="44" spans="1:8" s="2" customFormat="1" ht="15" customHeight="1" thickTop="1" x14ac:dyDescent="0.2">
      <c r="A44" s="52" t="s">
        <v>9</v>
      </c>
      <c r="B44" s="53"/>
      <c r="C44" s="73" t="s">
        <v>24</v>
      </c>
      <c r="D44" s="75" t="s">
        <v>29</v>
      </c>
      <c r="E44" s="76"/>
      <c r="F44" s="77"/>
      <c r="G44" s="9" t="s">
        <v>13</v>
      </c>
      <c r="H44" s="8" t="s">
        <v>28</v>
      </c>
    </row>
    <row r="45" spans="1:8" s="2" customFormat="1" ht="15" customHeight="1" x14ac:dyDescent="0.2">
      <c r="A45" s="54"/>
      <c r="B45" s="55"/>
      <c r="C45" s="74"/>
      <c r="D45" s="78"/>
      <c r="E45" s="79"/>
      <c r="F45" s="80"/>
      <c r="G45" s="9" t="s">
        <v>14</v>
      </c>
      <c r="H45" s="8" t="s">
        <v>25</v>
      </c>
    </row>
    <row r="46" spans="1:8" s="2" customFormat="1" ht="15" customHeight="1" x14ac:dyDescent="0.2">
      <c r="A46" s="54"/>
      <c r="B46" s="55"/>
      <c r="C46" s="73" t="s">
        <v>11</v>
      </c>
      <c r="D46" s="81" t="s">
        <v>30</v>
      </c>
      <c r="E46" s="82"/>
      <c r="F46" s="83"/>
      <c r="G46" s="9" t="s">
        <v>15</v>
      </c>
      <c r="H46" s="10">
        <v>45547</v>
      </c>
    </row>
    <row r="47" spans="1:8" s="2" customFormat="1" ht="15" customHeight="1" x14ac:dyDescent="0.2">
      <c r="A47" s="56"/>
      <c r="B47" s="57"/>
      <c r="C47" s="74"/>
      <c r="D47" s="84"/>
      <c r="E47" s="85"/>
      <c r="F47" s="86"/>
      <c r="G47" s="23" t="s">
        <v>16</v>
      </c>
      <c r="H47" s="24"/>
    </row>
    <row r="48" spans="1:8" s="2" customFormat="1" ht="15" customHeight="1" x14ac:dyDescent="0.2">
      <c r="A48" s="58" t="s">
        <v>10</v>
      </c>
      <c r="B48" s="59"/>
      <c r="C48" s="73" t="s">
        <v>12</v>
      </c>
      <c r="D48" s="87" t="s">
        <v>31</v>
      </c>
      <c r="E48" s="88"/>
      <c r="F48" s="89"/>
      <c r="G48" s="23" t="s">
        <v>17</v>
      </c>
      <c r="H48" s="25"/>
    </row>
    <row r="49" spans="1:8" s="2" customFormat="1" ht="15" customHeight="1" thickBot="1" x14ac:dyDescent="0.25">
      <c r="A49" s="60"/>
      <c r="B49" s="61"/>
      <c r="C49" s="74"/>
      <c r="D49" s="90"/>
      <c r="E49" s="91"/>
      <c r="F49" s="92"/>
      <c r="G49" s="68" t="s">
        <v>19</v>
      </c>
      <c r="H49" s="69"/>
    </row>
    <row r="50" spans="1:8" s="2" customFormat="1" ht="30" customHeight="1" thickTop="1" x14ac:dyDescent="0.2">
      <c r="A50" s="7"/>
      <c r="B50" s="65" t="s">
        <v>20</v>
      </c>
      <c r="C50" s="66"/>
      <c r="D50" s="66"/>
      <c r="E50" s="66"/>
      <c r="F50" s="67"/>
      <c r="G50" s="70"/>
      <c r="H50" s="71"/>
    </row>
  </sheetData>
  <sheetProtection algorithmName="SHA-512" hashValue="xczpMgiRbKbeUqvq8g9td3cA99QR/P069TzdD5nhwhO1lJ4T9yZl/RHlLtSkjl+krwyRU7Fe4vDvZBdCE8LwhQ==" saltValue="kIReG4C5P5wYar8QHlVFxA==" spinCount="100000" sheet="1" objects="1" scenarios="1"/>
  <mergeCells count="26">
    <mergeCell ref="B50:F50"/>
    <mergeCell ref="G49:H50"/>
    <mergeCell ref="F43:H43"/>
    <mergeCell ref="C48:C49"/>
    <mergeCell ref="C46:C47"/>
    <mergeCell ref="C44:C45"/>
    <mergeCell ref="D44:F45"/>
    <mergeCell ref="D46:F47"/>
    <mergeCell ref="D48:F49"/>
    <mergeCell ref="B13:E13"/>
    <mergeCell ref="B14:E14"/>
    <mergeCell ref="B15:E15"/>
    <mergeCell ref="A44:B47"/>
    <mergeCell ref="A48:B49"/>
    <mergeCell ref="B43:D43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10:E10"/>
    <mergeCell ref="B11:E11"/>
  </mergeCells>
  <phoneticPr fontId="7" type="noConversion"/>
  <pageMargins left="0.7" right="0.7" top="0.78740157499999996" bottom="0.78740157499999996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9"/>
  <sheetViews>
    <sheetView view="pageBreakPreview" zoomScale="60" zoomScaleNormal="100" workbookViewId="0">
      <selection activeCell="A42" sqref="A42:H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.88671875" style="1" customWidth="1"/>
    <col min="5" max="5" width="14" style="1" customWidth="1"/>
    <col min="6" max="6" width="12.332031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36" spans="1:10" x14ac:dyDescent="0.25">
      <c r="G36" s="1" t="s">
        <v>18</v>
      </c>
    </row>
    <row r="40" spans="1:10" x14ac:dyDescent="0.25">
      <c r="J40" s="26"/>
    </row>
    <row r="42" spans="1:10" s="2" customFormat="1" ht="26.4" customHeight="1" thickBot="1" x14ac:dyDescent="0.25">
      <c r="A42" s="6" t="s">
        <v>6</v>
      </c>
      <c r="B42" s="62" t="s">
        <v>22</v>
      </c>
      <c r="C42" s="63"/>
      <c r="D42" s="64"/>
      <c r="E42" s="5" t="s">
        <v>7</v>
      </c>
      <c r="F42" s="72" t="str">
        <f>Seznam!F43</f>
        <v>Ing. Martin Pluhař</v>
      </c>
      <c r="G42" s="63"/>
      <c r="H42" s="64"/>
    </row>
    <row r="43" spans="1:10" s="2" customFormat="1" ht="15" customHeight="1" thickTop="1" x14ac:dyDescent="0.2">
      <c r="A43" s="52" t="s">
        <v>9</v>
      </c>
      <c r="B43" s="53"/>
      <c r="C43" s="73" t="s">
        <v>23</v>
      </c>
      <c r="D43" s="75" t="str">
        <f>Seznam!D44</f>
        <v>Integrovaná střední škola technická a ekonomická Sokolov, p.o.</v>
      </c>
      <c r="E43" s="76"/>
      <c r="F43" s="77"/>
      <c r="G43" s="5" t="s">
        <v>13</v>
      </c>
      <c r="H43" s="18" t="str">
        <f>Seznam!H44</f>
        <v>2024-15</v>
      </c>
    </row>
    <row r="44" spans="1:10" s="2" customFormat="1" ht="15" customHeight="1" x14ac:dyDescent="0.2">
      <c r="A44" s="54"/>
      <c r="B44" s="55"/>
      <c r="C44" s="74"/>
      <c r="D44" s="78"/>
      <c r="E44" s="79"/>
      <c r="F44" s="80"/>
      <c r="G44" s="5" t="s">
        <v>14</v>
      </c>
      <c r="H44" s="18" t="str">
        <f>Seznam!H45</f>
        <v>DPS</v>
      </c>
    </row>
    <row r="45" spans="1:10" s="2" customFormat="1" ht="15" customHeight="1" x14ac:dyDescent="0.2">
      <c r="A45" s="54"/>
      <c r="B45" s="55"/>
      <c r="C45" s="73" t="s">
        <v>11</v>
      </c>
      <c r="D45" s="93" t="str">
        <f>Seznam!D46</f>
        <v>Modernizace střediska praktického vyučování ISŠTE Sokolov- část 1</v>
      </c>
      <c r="E45" s="94"/>
      <c r="F45" s="95"/>
      <c r="G45" s="5" t="s">
        <v>15</v>
      </c>
      <c r="H45" s="19">
        <f>Seznam!H46</f>
        <v>45547</v>
      </c>
    </row>
    <row r="46" spans="1:10" s="2" customFormat="1" ht="15" customHeight="1" x14ac:dyDescent="0.2">
      <c r="A46" s="56"/>
      <c r="B46" s="57"/>
      <c r="C46" s="74"/>
      <c r="D46" s="96"/>
      <c r="E46" s="97"/>
      <c r="F46" s="98"/>
      <c r="G46" s="20" t="s">
        <v>16</v>
      </c>
      <c r="H46" s="21"/>
    </row>
    <row r="47" spans="1:10" s="2" customFormat="1" ht="15" customHeight="1" x14ac:dyDescent="0.2">
      <c r="A47" s="58" t="s">
        <v>10</v>
      </c>
      <c r="B47" s="59"/>
      <c r="C47" s="73" t="s">
        <v>12</v>
      </c>
      <c r="D47" s="93" t="str">
        <f>Seznam!D48</f>
        <v xml:space="preserve">D.1 Dokumentace stavby </v>
      </c>
      <c r="E47" s="94"/>
      <c r="F47" s="95"/>
      <c r="G47" s="20" t="s">
        <v>17</v>
      </c>
      <c r="H47" s="22"/>
    </row>
    <row r="48" spans="1:10" s="2" customFormat="1" ht="15" customHeight="1" thickBot="1" x14ac:dyDescent="0.25">
      <c r="A48" s="60"/>
      <c r="B48" s="61"/>
      <c r="C48" s="74"/>
      <c r="D48" s="96"/>
      <c r="E48" s="97"/>
      <c r="F48" s="98"/>
      <c r="G48" s="68" t="str">
        <f>Seznam!A4</f>
        <v>1.</v>
      </c>
      <c r="H48" s="69"/>
    </row>
    <row r="49" spans="1:8" s="2" customFormat="1" ht="30" customHeight="1" thickTop="1" x14ac:dyDescent="0.2">
      <c r="A49" s="7"/>
      <c r="B49" s="99" t="str">
        <f>Seznam!B4</f>
        <v>Požárně technické řešení</v>
      </c>
      <c r="C49" s="100"/>
      <c r="D49" s="100"/>
      <c r="E49" s="100"/>
      <c r="F49" s="101"/>
      <c r="G49" s="70"/>
      <c r="H49" s="71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8"/>
  <sheetViews>
    <sheetView view="pageBreakPreview" zoomScale="60" zoomScaleNormal="100" workbookViewId="0">
      <selection activeCell="A41" sqref="A41:H4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6640625" style="1" customWidth="1"/>
    <col min="4" max="4" width="7.88671875" style="1" customWidth="1"/>
    <col min="5" max="5" width="15" style="1" customWidth="1"/>
    <col min="6" max="6" width="13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1" spans="1:8" s="2" customFormat="1" ht="26.4" customHeight="1" thickBot="1" x14ac:dyDescent="0.25">
      <c r="A41" s="6" t="s">
        <v>6</v>
      </c>
      <c r="B41" s="62" t="s">
        <v>22</v>
      </c>
      <c r="C41" s="63"/>
      <c r="D41" s="64"/>
      <c r="E41" s="5" t="s">
        <v>7</v>
      </c>
      <c r="F41" s="72" t="str">
        <f>Seznam!F43</f>
        <v>Ing. Martin Pluhař</v>
      </c>
      <c r="G41" s="63"/>
      <c r="H41" s="64"/>
    </row>
    <row r="42" spans="1:8" s="2" customFormat="1" ht="15" customHeight="1" thickTop="1" x14ac:dyDescent="0.2">
      <c r="A42" s="52" t="s">
        <v>9</v>
      </c>
      <c r="B42" s="53"/>
      <c r="C42" s="73" t="s">
        <v>24</v>
      </c>
      <c r="D42" s="75" t="str">
        <f>Seznam!D44</f>
        <v>Integrovaná střední škola technická a ekonomická Sokolov, p.o.</v>
      </c>
      <c r="E42" s="76"/>
      <c r="F42" s="77"/>
      <c r="G42" s="5" t="s">
        <v>13</v>
      </c>
      <c r="H42" s="18" t="str">
        <f>Seznam!H44</f>
        <v>2024-15</v>
      </c>
    </row>
    <row r="43" spans="1:8" s="2" customFormat="1" ht="15" customHeight="1" x14ac:dyDescent="0.2">
      <c r="A43" s="54"/>
      <c r="B43" s="55"/>
      <c r="C43" s="74"/>
      <c r="D43" s="78"/>
      <c r="E43" s="79"/>
      <c r="F43" s="80"/>
      <c r="G43" s="5" t="s">
        <v>14</v>
      </c>
      <c r="H43" s="18" t="str">
        <f>Seznam!H45</f>
        <v>DPS</v>
      </c>
    </row>
    <row r="44" spans="1:8" s="2" customFormat="1" ht="15" customHeight="1" x14ac:dyDescent="0.2">
      <c r="A44" s="54"/>
      <c r="B44" s="55"/>
      <c r="C44" s="73" t="s">
        <v>11</v>
      </c>
      <c r="D44" s="93" t="str">
        <f>Seznam!D46</f>
        <v>Modernizace střediska praktického vyučování ISŠTE Sokolov- část 1</v>
      </c>
      <c r="E44" s="94"/>
      <c r="F44" s="95"/>
      <c r="G44" s="5" t="s">
        <v>15</v>
      </c>
      <c r="H44" s="19">
        <f>Seznam!H46</f>
        <v>45547</v>
      </c>
    </row>
    <row r="45" spans="1:8" s="2" customFormat="1" ht="15" customHeight="1" x14ac:dyDescent="0.2">
      <c r="A45" s="56"/>
      <c r="B45" s="57"/>
      <c r="C45" s="74"/>
      <c r="D45" s="96"/>
      <c r="E45" s="97"/>
      <c r="F45" s="98"/>
      <c r="G45" s="20" t="s">
        <v>16</v>
      </c>
      <c r="H45" s="21" t="str">
        <f>Seznam!F5</f>
        <v>1:250</v>
      </c>
    </row>
    <row r="46" spans="1:8" s="2" customFormat="1" ht="15" customHeight="1" x14ac:dyDescent="0.2">
      <c r="A46" s="58" t="s">
        <v>10</v>
      </c>
      <c r="B46" s="59"/>
      <c r="C46" s="73" t="s">
        <v>12</v>
      </c>
      <c r="D46" s="93" t="str">
        <f>Seznam!D48</f>
        <v xml:space="preserve">D.1 Dokumentace stavby </v>
      </c>
      <c r="E46" s="94"/>
      <c r="F46" s="95"/>
      <c r="G46" s="20" t="s">
        <v>17</v>
      </c>
      <c r="H46" s="22" t="str">
        <f>Seznam!G5</f>
        <v>A3</v>
      </c>
    </row>
    <row r="47" spans="1:8" s="2" customFormat="1" ht="15" customHeight="1" thickBot="1" x14ac:dyDescent="0.25">
      <c r="A47" s="60"/>
      <c r="B47" s="61"/>
      <c r="C47" s="74"/>
      <c r="D47" s="96"/>
      <c r="E47" s="97"/>
      <c r="F47" s="98"/>
      <c r="G47" s="68" t="str">
        <f>Seznam!A5</f>
        <v>2.</v>
      </c>
      <c r="H47" s="69"/>
    </row>
    <row r="48" spans="1:8" s="2" customFormat="1" ht="30" customHeight="1" thickTop="1" x14ac:dyDescent="0.2">
      <c r="A48" s="7"/>
      <c r="B48" s="99" t="str">
        <f>Seznam!B5</f>
        <v>Půdorys 1.np</v>
      </c>
      <c r="C48" s="100"/>
      <c r="D48" s="100"/>
      <c r="E48" s="100"/>
      <c r="F48" s="101"/>
      <c r="G48" s="70"/>
      <c r="H48" s="71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9"/>
  <sheetViews>
    <sheetView view="pageBreakPreview" zoomScale="60" zoomScaleNormal="100" workbookViewId="0">
      <selection activeCell="A42" sqref="A42:H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" style="1" customWidth="1"/>
    <col min="5" max="5" width="14" style="1" customWidth="1"/>
    <col min="6" max="6" width="12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15"/>
      <c r="B2" s="15"/>
      <c r="C2" s="15"/>
      <c r="D2" s="15"/>
      <c r="E2" s="11"/>
      <c r="F2" s="16"/>
      <c r="G2" s="16"/>
      <c r="H2" s="16"/>
    </row>
    <row r="3" spans="1:8" x14ac:dyDescent="0.25">
      <c r="A3" s="12"/>
      <c r="B3" s="17"/>
      <c r="C3" s="17"/>
      <c r="D3" s="17"/>
      <c r="E3" s="17"/>
      <c r="F3" s="12"/>
      <c r="G3" s="12"/>
      <c r="H3" s="12"/>
    </row>
    <row r="4" spans="1:8" x14ac:dyDescent="0.25">
      <c r="A4" s="4"/>
      <c r="B4" s="14"/>
      <c r="C4" s="14"/>
      <c r="D4" s="14"/>
      <c r="E4" s="14"/>
      <c r="F4" s="13"/>
      <c r="G4" s="4"/>
      <c r="H4" s="4"/>
    </row>
    <row r="5" spans="1:8" x14ac:dyDescent="0.25">
      <c r="A5" s="4"/>
      <c r="B5" s="14"/>
      <c r="C5" s="14"/>
      <c r="D5" s="14"/>
      <c r="E5" s="14"/>
      <c r="F5" s="13"/>
      <c r="G5" s="4"/>
      <c r="H5" s="4"/>
    </row>
    <row r="6" spans="1:8" x14ac:dyDescent="0.25">
      <c r="A6" s="4"/>
      <c r="B6" s="14"/>
      <c r="C6" s="14"/>
      <c r="D6" s="14"/>
      <c r="E6" s="14"/>
      <c r="F6" s="13"/>
      <c r="G6" s="4"/>
      <c r="H6" s="4"/>
    </row>
    <row r="7" spans="1:8" x14ac:dyDescent="0.25">
      <c r="A7" s="4"/>
      <c r="B7" s="14"/>
      <c r="C7" s="14"/>
      <c r="D7" s="14"/>
      <c r="E7" s="14"/>
      <c r="F7" s="13"/>
      <c r="G7" s="4"/>
      <c r="H7" s="4"/>
    </row>
    <row r="8" spans="1:8" x14ac:dyDescent="0.25">
      <c r="A8" s="4"/>
      <c r="B8" s="14"/>
      <c r="C8" s="14"/>
      <c r="D8" s="14"/>
      <c r="E8" s="14"/>
      <c r="F8" s="13"/>
      <c r="G8" s="4"/>
      <c r="H8" s="4"/>
    </row>
    <row r="9" spans="1:8" x14ac:dyDescent="0.25">
      <c r="A9" s="4"/>
      <c r="B9" s="14"/>
      <c r="C9" s="14"/>
      <c r="D9" s="14"/>
      <c r="E9" s="14"/>
      <c r="F9" s="13"/>
      <c r="G9" s="4"/>
      <c r="H9" s="4"/>
    </row>
    <row r="10" spans="1:8" x14ac:dyDescent="0.25">
      <c r="A10" s="4"/>
      <c r="B10" s="14"/>
      <c r="C10" s="14"/>
      <c r="D10" s="14"/>
      <c r="E10" s="14"/>
      <c r="F10" s="13"/>
      <c r="G10" s="4"/>
      <c r="H10" s="4"/>
    </row>
    <row r="11" spans="1:8" x14ac:dyDescent="0.25">
      <c r="A11" s="4"/>
      <c r="B11" s="14"/>
      <c r="C11" s="14"/>
      <c r="D11" s="14"/>
      <c r="E11" s="14"/>
      <c r="F11" s="13"/>
      <c r="G11" s="4"/>
      <c r="H11" s="4"/>
    </row>
    <row r="12" spans="1:8" x14ac:dyDescent="0.25">
      <c r="A12" s="4"/>
      <c r="B12" s="14"/>
      <c r="C12" s="14"/>
      <c r="D12" s="14"/>
      <c r="E12" s="14"/>
      <c r="F12" s="13"/>
      <c r="G12" s="4"/>
      <c r="H12" s="4"/>
    </row>
    <row r="13" spans="1:8" x14ac:dyDescent="0.25">
      <c r="A13" s="4"/>
      <c r="B13" s="14"/>
      <c r="C13" s="14"/>
      <c r="D13" s="14"/>
      <c r="E13" s="14"/>
      <c r="F13" s="13"/>
      <c r="G13" s="4"/>
      <c r="H13" s="4"/>
    </row>
    <row r="14" spans="1:8" x14ac:dyDescent="0.25">
      <c r="A14" s="4"/>
      <c r="B14" s="14"/>
      <c r="C14" s="14"/>
      <c r="D14" s="14"/>
      <c r="E14" s="14"/>
      <c r="F14" s="13"/>
      <c r="G14" s="4"/>
      <c r="H14" s="4"/>
    </row>
    <row r="15" spans="1:8" x14ac:dyDescent="0.25">
      <c r="A15" s="4"/>
      <c r="B15" s="14"/>
      <c r="C15" s="14"/>
      <c r="D15" s="14"/>
      <c r="E15" s="14"/>
      <c r="F15" s="13"/>
      <c r="G15" s="4"/>
      <c r="H15" s="4"/>
    </row>
    <row r="42" spans="1:8" s="2" customFormat="1" ht="26.4" customHeight="1" thickBot="1" x14ac:dyDescent="0.25">
      <c r="A42" s="6" t="s">
        <v>6</v>
      </c>
      <c r="B42" s="62" t="s">
        <v>22</v>
      </c>
      <c r="C42" s="63"/>
      <c r="D42" s="64"/>
      <c r="E42" s="5" t="s">
        <v>7</v>
      </c>
      <c r="F42" s="72" t="str">
        <f>Seznam!F43</f>
        <v>Ing. Martin Pluhař</v>
      </c>
      <c r="G42" s="63"/>
      <c r="H42" s="64"/>
    </row>
    <row r="43" spans="1:8" s="2" customFormat="1" ht="15" customHeight="1" thickTop="1" x14ac:dyDescent="0.2">
      <c r="A43" s="52" t="s">
        <v>9</v>
      </c>
      <c r="B43" s="53"/>
      <c r="C43" s="73" t="s">
        <v>24</v>
      </c>
      <c r="D43" s="75" t="str">
        <f>Seznam!D44</f>
        <v>Integrovaná střední škola technická a ekonomická Sokolov, p.o.</v>
      </c>
      <c r="E43" s="76"/>
      <c r="F43" s="77"/>
      <c r="G43" s="5" t="s">
        <v>13</v>
      </c>
      <c r="H43" s="18" t="str">
        <f>Seznam!H44</f>
        <v>2024-15</v>
      </c>
    </row>
    <row r="44" spans="1:8" s="2" customFormat="1" ht="15" customHeight="1" x14ac:dyDescent="0.2">
      <c r="A44" s="54"/>
      <c r="B44" s="55"/>
      <c r="C44" s="74"/>
      <c r="D44" s="78"/>
      <c r="E44" s="79"/>
      <c r="F44" s="80"/>
      <c r="G44" s="5" t="s">
        <v>14</v>
      </c>
      <c r="H44" s="18" t="str">
        <f>Seznam!H45</f>
        <v>DPS</v>
      </c>
    </row>
    <row r="45" spans="1:8" s="2" customFormat="1" ht="15" customHeight="1" x14ac:dyDescent="0.2">
      <c r="A45" s="54"/>
      <c r="B45" s="55"/>
      <c r="C45" s="73" t="s">
        <v>11</v>
      </c>
      <c r="D45" s="93" t="str">
        <f>Seznam!D46</f>
        <v>Modernizace střediska praktického vyučování ISŠTE Sokolov- část 1</v>
      </c>
      <c r="E45" s="94"/>
      <c r="F45" s="95"/>
      <c r="G45" s="5" t="s">
        <v>15</v>
      </c>
      <c r="H45" s="19">
        <f>Seznam!H46</f>
        <v>45547</v>
      </c>
    </row>
    <row r="46" spans="1:8" s="2" customFormat="1" ht="15" customHeight="1" x14ac:dyDescent="0.2">
      <c r="A46" s="56"/>
      <c r="B46" s="57"/>
      <c r="C46" s="74"/>
      <c r="D46" s="96"/>
      <c r="E46" s="97"/>
      <c r="F46" s="98"/>
      <c r="G46" s="20" t="s">
        <v>16</v>
      </c>
      <c r="H46" s="21" t="str">
        <f>Seznam!F6</f>
        <v>1:250</v>
      </c>
    </row>
    <row r="47" spans="1:8" s="2" customFormat="1" ht="15" customHeight="1" x14ac:dyDescent="0.2">
      <c r="A47" s="58" t="s">
        <v>10</v>
      </c>
      <c r="B47" s="59"/>
      <c r="C47" s="73" t="s">
        <v>12</v>
      </c>
      <c r="D47" s="102" t="str">
        <f>Seznam!D48</f>
        <v xml:space="preserve">D.1 Dokumentace stavby </v>
      </c>
      <c r="E47" s="103"/>
      <c r="F47" s="104"/>
      <c r="G47" s="20" t="s">
        <v>17</v>
      </c>
      <c r="H47" s="22" t="str">
        <f>Seznam!G6</f>
        <v>A3</v>
      </c>
    </row>
    <row r="48" spans="1:8" s="2" customFormat="1" ht="15" customHeight="1" thickBot="1" x14ac:dyDescent="0.25">
      <c r="A48" s="60"/>
      <c r="B48" s="61"/>
      <c r="C48" s="74"/>
      <c r="D48" s="105"/>
      <c r="E48" s="106"/>
      <c r="F48" s="107"/>
      <c r="G48" s="68" t="str">
        <f>Seznam!A6</f>
        <v>3.</v>
      </c>
      <c r="H48" s="69"/>
    </row>
    <row r="49" spans="1:8" s="2" customFormat="1" ht="30" customHeight="1" thickTop="1" x14ac:dyDescent="0.2">
      <c r="A49" s="7"/>
      <c r="B49" s="99" t="str">
        <f>Seznam!B6</f>
        <v>Půdorys 2.np</v>
      </c>
      <c r="C49" s="100"/>
      <c r="D49" s="100"/>
      <c r="E49" s="100"/>
      <c r="F49" s="101"/>
      <c r="G49" s="70"/>
      <c r="H49" s="71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Marek Makoň</cp:lastModifiedBy>
  <cp:lastPrinted>2025-01-30T16:03:47Z</cp:lastPrinted>
  <dcterms:created xsi:type="dcterms:W3CDTF">2021-03-24T20:36:54Z</dcterms:created>
  <dcterms:modified xsi:type="dcterms:W3CDTF">2025-08-06T11:33:22Z</dcterms:modified>
</cp:coreProperties>
</file>